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6年挂网文件\2商业公司\8.24 烧饼 面点\"/>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<sst xmlns="http://schemas.openxmlformats.org/spreadsheetml/2006/main" count="34" uniqueCount="27">
  <si>
    <r>
      <rPr>
        <sz val="24"/>
        <color rgb="FF000000"/>
        <rFont val="黑体"/>
        <charset val="134"/>
      </rPr>
      <t>报价单</t>
    </r>
    <r>
      <rPr>
        <sz val="11"/>
        <color rgb="FF000000"/>
        <rFont val="宋体"/>
        <charset val="134"/>
      </rPr>
      <t xml:space="preserve"> 
在认真阅读公告后，完全响应贵公司的所有采购要求（供应商须配合服从商业公司统一管理，服务期一年，采购预算不超过</t>
    </r>
    <r>
      <rPr>
        <sz val="11"/>
        <color rgb="FF000000"/>
        <rFont val="黑体"/>
        <charset val="134"/>
      </rPr>
      <t>20</t>
    </r>
    <r>
      <rPr>
        <sz val="11"/>
        <color rgb="FF000000"/>
        <rFont val="宋体"/>
        <charset val="134"/>
      </rPr>
      <t>万元，服务期内到达预算额度提前终止），其报价如下：</t>
    </r>
  </si>
  <si>
    <t>项目名称</t>
  </si>
  <si>
    <t>关于2026年-2027年浙江神仙居商业发展有限公司关于景区餐厅小笼包等中西式面点预制品的采购</t>
  </si>
  <si>
    <t>报价折扣率</t>
  </si>
  <si>
    <t xml:space="preserve">      </t>
  </si>
  <si>
    <t>序号</t>
  </si>
  <si>
    <t>名称</t>
  </si>
  <si>
    <t>品牌规格</t>
  </si>
  <si>
    <t>单位</t>
  </si>
  <si>
    <t>不含税单价基准价（元）</t>
  </si>
  <si>
    <t>备注</t>
  </si>
  <si>
    <t>小笼包（8个）</t>
  </si>
  <si>
    <t>鲜肉，24克/个</t>
  </si>
  <si>
    <t>笼</t>
  </si>
  <si>
    <t>小馄饨</t>
  </si>
  <si>
    <t>个</t>
  </si>
  <si>
    <t>仙居麦饼</t>
  </si>
  <si>
    <t>雪菜/萝卜丝/梅干菜，140克</t>
  </si>
  <si>
    <t>油酥烧饼</t>
  </si>
  <si>
    <t>咸/甜，110克</t>
  </si>
  <si>
    <t>大包子</t>
  </si>
  <si>
    <t>鲜肉/梅干菜，75克</t>
  </si>
  <si>
    <t>青菜，75克</t>
  </si>
  <si>
    <t>小烧饼</t>
  </si>
  <si>
    <t>梅干菜肉，35克</t>
  </si>
  <si>
    <t>报价单位：                    联系电话：                  日期：</t>
  </si>
  <si>
    <t xml:space="preserve">1. 务必在报价单末尾加盖公章（企业/个体工商户），否则会影响报价有效性。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</si>
</sst>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24"/>
      <color rgb="FF000000"/>
      <name val="黑体"/>
      <charset val="134"/>
    </font>
    <font>
      <sz val="24"/>
      <color theme="1"/>
      <name val="黑体"/>
      <charset val="134"/>
    </font>
    <font>
      <b/>
      <sz val="12"/>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rgb="FF00000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242424"/>
      </left>
      <right style="thin">
        <color rgb="FF242424"/>
      </right>
      <top style="thin">
        <color rgb="FF242424"/>
      </top>
      <bottom/>
      <diagonal/>
    </border>
    <border>
      <left/>
      <right style="thin">
        <color auto="1"/>
      </right>
      <top style="thin">
        <color auto="1"/>
      </top>
      <bottom/>
      <diagonal/>
    </border>
    <border>
      <left style="thin">
        <color rgb="FF242424"/>
      </left>
      <right style="thin">
        <color rgb="FF242424"/>
      </right>
      <top style="thin">
        <color rgb="FF242424"/>
      </top>
      <bottom style="thin">
        <color rgb="FF242424"/>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2" applyNumberFormat="0" applyFill="0" applyAlignment="0" applyProtection="0">
      <alignment vertical="center"/>
    </xf>
    <xf numFmtId="0" fontId="11" fillId="0" borderId="12" applyNumberFormat="0" applyFill="0" applyAlignment="0" applyProtection="0">
      <alignment vertical="center"/>
    </xf>
    <xf numFmtId="0" fontId="12" fillId="0" borderId="13" applyNumberFormat="0" applyFill="0" applyAlignment="0" applyProtection="0">
      <alignment vertical="center"/>
    </xf>
    <xf numFmtId="0" fontId="12" fillId="0" borderId="0" applyNumberFormat="0" applyFill="0" applyBorder="0" applyAlignment="0" applyProtection="0">
      <alignment vertical="center"/>
    </xf>
    <xf numFmtId="0" fontId="13" fillId="3" borderId="14" applyNumberFormat="0" applyAlignment="0" applyProtection="0">
      <alignment vertical="center"/>
    </xf>
    <xf numFmtId="0" fontId="14" fillId="4" borderId="15" applyNumberFormat="0" applyAlignment="0" applyProtection="0">
      <alignment vertical="center"/>
    </xf>
    <xf numFmtId="0" fontId="15" fillId="4" borderId="14" applyNumberFormat="0" applyAlignment="0" applyProtection="0">
      <alignment vertical="center"/>
    </xf>
    <xf numFmtId="0" fontId="16" fillId="5" borderId="16" applyNumberFormat="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9">
    <xf numFmtId="0" fontId="0" fillId="0" borderId="0" xfId="0">
      <alignment vertical="center"/>
    </xf>
    <xf numFmtId="0" fontId="0" fillId="0" borderId="0" xfId="0" applyFont="1" applyFill="1" applyAlignme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1" xfId="0" applyFont="1" applyFill="1" applyBorder="1" applyAlignment="1">
      <alignment vertic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4"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wrapText="1"/>
    </xf>
    <xf numFmtId="0" fontId="4"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0"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tabSelected="1" workbookViewId="0">
      <selection activeCell="I10" sqref="I10"/>
    </sheetView>
  </sheetViews>
  <sheetFormatPr defaultColWidth="9" defaultRowHeight="13.5" outlineLevelCol="5"/>
  <cols>
    <col min="1" max="1" width="13.275" style="1" customWidth="1"/>
    <col min="2" max="2" width="44.375" style="1" customWidth="1"/>
    <col min="3" max="3" width="18.75" style="1" customWidth="1"/>
    <col min="4" max="4" width="12.125" style="1" customWidth="1"/>
    <col min="5" max="5" width="23.125" style="1" customWidth="1"/>
    <col min="6" max="16384" width="9" style="1"/>
  </cols>
  <sheetData>
    <row r="1" s="1" customFormat="1" ht="87" customHeight="1" spans="1:6">
      <c r="A1" s="2" t="s">
        <v>0</v>
      </c>
      <c r="B1" s="3"/>
      <c r="C1" s="3"/>
      <c r="D1" s="3"/>
      <c r="E1" s="3"/>
      <c r="F1" s="3"/>
    </row>
    <row r="2" s="1" customFormat="1" ht="50" customHeight="1" spans="1:6">
      <c r="A2" s="4" t="s">
        <v>1</v>
      </c>
      <c r="B2" s="5" t="s">
        <v>2</v>
      </c>
      <c r="C2" s="6"/>
      <c r="D2" s="6"/>
      <c r="E2" s="6"/>
      <c r="F2" s="7"/>
    </row>
    <row r="3" s="1" customFormat="1" ht="50" customHeight="1" spans="1:6">
      <c r="A3" s="5" t="s">
        <v>3</v>
      </c>
      <c r="B3" s="7"/>
      <c r="C3" s="5" t="s">
        <v>4</v>
      </c>
      <c r="D3" s="6"/>
      <c r="E3" s="6"/>
      <c r="F3" s="7"/>
    </row>
    <row r="4" s="1" customFormat="1" ht="36" customHeight="1" spans="1:6">
      <c r="A4" s="8" t="s">
        <v>5</v>
      </c>
      <c r="B4" s="8" t="s">
        <v>6</v>
      </c>
      <c r="C4" s="8" t="s">
        <v>7</v>
      </c>
      <c r="D4" s="8" t="s">
        <v>8</v>
      </c>
      <c r="E4" s="8" t="s">
        <v>9</v>
      </c>
      <c r="F4" s="9" t="s">
        <v>10</v>
      </c>
    </row>
    <row r="5" s="1" customFormat="1" ht="36" customHeight="1" spans="1:6">
      <c r="A5" s="10">
        <v>1</v>
      </c>
      <c r="B5" s="10" t="s">
        <v>11</v>
      </c>
      <c r="C5" s="10" t="s">
        <v>12</v>
      </c>
      <c r="D5" s="10" t="s">
        <v>13</v>
      </c>
      <c r="E5" s="11">
        <f>5/(1+0.01)</f>
        <v>4.95049504950495</v>
      </c>
      <c r="F5" s="9"/>
    </row>
    <row r="6" s="1" customFormat="1" ht="36" customHeight="1" spans="1:6">
      <c r="A6" s="10">
        <v>2</v>
      </c>
      <c r="B6" s="10" t="s">
        <v>14</v>
      </c>
      <c r="C6" s="12" t="s">
        <v>12</v>
      </c>
      <c r="D6" s="10" t="s">
        <v>15</v>
      </c>
      <c r="E6" s="11">
        <f>0.2/(1+0.01)</f>
        <v>0.198019801980198</v>
      </c>
      <c r="F6" s="9"/>
    </row>
    <row r="7" s="1" customFormat="1" ht="36" customHeight="1" spans="1:6">
      <c r="A7" s="12">
        <v>3</v>
      </c>
      <c r="B7" s="13" t="s">
        <v>16</v>
      </c>
      <c r="C7" s="14" t="s">
        <v>17</v>
      </c>
      <c r="D7" s="15" t="s">
        <v>15</v>
      </c>
      <c r="E7" s="11">
        <f>4/(1+0.01)</f>
        <v>3.96039603960396</v>
      </c>
      <c r="F7" s="9"/>
    </row>
    <row r="8" s="1" customFormat="1" ht="36" customHeight="1" spans="1:6">
      <c r="A8" s="12">
        <v>4</v>
      </c>
      <c r="B8" s="13" t="s">
        <v>18</v>
      </c>
      <c r="C8" s="16" t="s">
        <v>19</v>
      </c>
      <c r="D8" s="15" t="s">
        <v>15</v>
      </c>
      <c r="E8" s="11">
        <f>1.5/(1+0.01)</f>
        <v>1.48514851485149</v>
      </c>
      <c r="F8" s="9"/>
    </row>
    <row r="9" s="1" customFormat="1" ht="36" customHeight="1" spans="1:6">
      <c r="A9" s="12">
        <v>5</v>
      </c>
      <c r="B9" s="12" t="s">
        <v>20</v>
      </c>
      <c r="C9" s="17" t="s">
        <v>21</v>
      </c>
      <c r="D9" s="12" t="s">
        <v>15</v>
      </c>
      <c r="E9" s="11">
        <f>1.2/(1+0.01)</f>
        <v>1.18811881188119</v>
      </c>
      <c r="F9" s="9"/>
    </row>
    <row r="10" s="1" customFormat="1" ht="36" customHeight="1" spans="1:6">
      <c r="A10" s="12">
        <v>6</v>
      </c>
      <c r="B10" s="12" t="s">
        <v>20</v>
      </c>
      <c r="C10" s="12" t="s">
        <v>22</v>
      </c>
      <c r="D10" s="12" t="s">
        <v>15</v>
      </c>
      <c r="E10" s="11">
        <f>1.1/(1+0.01)</f>
        <v>1.08910891089109</v>
      </c>
      <c r="F10" s="9"/>
    </row>
    <row r="11" s="1" customFormat="1" ht="36" customHeight="1" spans="1:6">
      <c r="A11" s="12">
        <v>7</v>
      </c>
      <c r="B11" s="12" t="s">
        <v>23</v>
      </c>
      <c r="C11" s="12" t="s">
        <v>24</v>
      </c>
      <c r="D11" s="12" t="s">
        <v>15</v>
      </c>
      <c r="E11" s="11">
        <f>0.35/(1+0.01)</f>
        <v>0.346534653465347</v>
      </c>
      <c r="F11" s="9"/>
    </row>
    <row r="12" s="1" customFormat="1" ht="36" customHeight="1" spans="1:6">
      <c r="A12" s="5" t="s">
        <v>25</v>
      </c>
      <c r="B12" s="6"/>
      <c r="C12" s="6"/>
      <c r="D12" s="6"/>
      <c r="E12" s="6"/>
      <c r="F12" s="7"/>
    </row>
    <row r="13" s="1" customFormat="1" spans="1:6">
      <c r="A13" s="18" t="s">
        <v>26</v>
      </c>
      <c r="B13" s="4"/>
      <c r="C13" s="4"/>
      <c r="D13" s="4"/>
      <c r="E13" s="4"/>
      <c r="F13" s="4"/>
    </row>
    <row r="14" s="1" customFormat="1" spans="1:6">
      <c r="A14" s="4"/>
      <c r="B14" s="4"/>
      <c r="C14" s="4"/>
      <c r="D14" s="4"/>
      <c r="E14" s="4"/>
      <c r="F14" s="4"/>
    </row>
    <row r="15" s="1" customFormat="1" spans="1:6">
      <c r="A15" s="4"/>
      <c r="B15" s="4"/>
      <c r="C15" s="4"/>
      <c r="D15" s="4"/>
      <c r="E15" s="4"/>
      <c r="F15" s="4"/>
    </row>
    <row r="16" s="1" customFormat="1" spans="1:6">
      <c r="A16" s="4"/>
      <c r="B16" s="4"/>
      <c r="C16" s="4"/>
      <c r="D16" s="4"/>
      <c r="E16" s="4"/>
      <c r="F16" s="4"/>
    </row>
    <row r="17" s="1" customFormat="1" spans="1:6">
      <c r="A17" s="4"/>
      <c r="B17" s="4"/>
      <c r="C17" s="4"/>
      <c r="D17" s="4"/>
      <c r="E17" s="4"/>
      <c r="F17" s="4"/>
    </row>
    <row r="18" s="1" customFormat="1" spans="1:6">
      <c r="A18" s="4"/>
      <c r="B18" s="4"/>
      <c r="C18" s="4"/>
      <c r="D18" s="4"/>
      <c r="E18" s="4"/>
      <c r="F18" s="4"/>
    </row>
    <row r="19" s="1" customFormat="1" spans="1:6">
      <c r="A19" s="4"/>
      <c r="B19" s="4"/>
      <c r="C19" s="4"/>
      <c r="D19" s="4"/>
      <c r="E19" s="4"/>
      <c r="F19" s="4"/>
    </row>
  </sheetData>
  <mergeCells count="6">
    <mergeCell ref="A1:F1"/>
    <mergeCell ref="B2:F2"/>
    <mergeCell ref="A3:B3"/>
    <mergeCell ref="C3:F3"/>
    <mergeCell ref="A12:F12"/>
    <mergeCell ref="A13:F19"/>
  </mergeCells>
  <pageMargins left="0.75" right="0.75" top="1" bottom="1" header="0.5" footer="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cp:lastModifiedBy>
  <cp:revision>0</cp:revision>
  <dcterms:created xsi:type="dcterms:W3CDTF">2026-08-24T05:35:00Z</dcterms:created>
  <dcterms:modified xsi:type="dcterms:W3CDTF">2026-08-24T07:56:55Z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80A343451BC6499187CDFDA829BFFA0E_12</vt:lpwstr>
  </property>
  <property fmtid="{D5CDD505-2E9C-101B-9397-08002B2CF9AE}" pid="3" name="KSOProductBuildVer">
    <vt:lpwstr>2052-12.1.0.28043</vt:lpwstr>
  </property>
  <property fmtid="{D5CDD505-2E9C-101B-9397-08002B2CF9AE}" pid="4" name="CalculationRule">
    <vt:i4>0</vt:i4>
  </property>
</Properties>
</file>